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RMI-User1\Downloads\"/>
    </mc:Choice>
  </mc:AlternateContent>
  <xr:revisionPtr revIDLastSave="0" documentId="13_ncr:1_{DA1797BC-7843-4B4E-B324-1BBA453652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L7" i="1"/>
  <c r="M7" i="1"/>
  <c r="G7" i="1"/>
  <c r="F7" i="1" l="1"/>
  <c r="N7" i="1" l="1"/>
</calcChain>
</file>

<file path=xl/sharedStrings.xml><?xml version="1.0" encoding="utf-8"?>
<sst xmlns="http://schemas.openxmlformats.org/spreadsheetml/2006/main" count="34" uniqueCount="34">
  <si>
    <t>bld</t>
  </si>
  <si>
    <t>Address</t>
  </si>
  <si>
    <t>City</t>
  </si>
  <si>
    <t>State</t>
  </si>
  <si>
    <t xml:space="preserve">Zip </t>
  </si>
  <si>
    <t>Construction</t>
  </si>
  <si>
    <t>Building limit</t>
  </si>
  <si>
    <t>TIV</t>
  </si>
  <si>
    <t>Stories</t>
  </si>
  <si>
    <t>Sprinkler</t>
  </si>
  <si>
    <t>Year Updated</t>
  </si>
  <si>
    <t>Roof</t>
  </si>
  <si>
    <t>Electric</t>
  </si>
  <si>
    <t>Plumbing</t>
  </si>
  <si>
    <t>Heating</t>
  </si>
  <si>
    <t>Subsidized %</t>
  </si>
  <si>
    <t>Annual Rents</t>
  </si>
  <si>
    <t>Yr Built</t>
  </si>
  <si>
    <t>Occupancy %</t>
  </si>
  <si>
    <t>Totals</t>
  </si>
  <si>
    <t>Frame</t>
  </si>
  <si>
    <t>Sq Ft</t>
  </si>
  <si>
    <t>Pool</t>
  </si>
  <si>
    <t>Yes</t>
  </si>
  <si>
    <t>755 E Vista Ridge Mall Dr</t>
  </si>
  <si>
    <t>Lewisville</t>
  </si>
  <si>
    <t>TX</t>
  </si>
  <si>
    <t>BPP</t>
  </si>
  <si>
    <t>Rooms</t>
  </si>
  <si>
    <t>Wiring</t>
  </si>
  <si>
    <t>Copper</t>
  </si>
  <si>
    <t>Yes-Inside</t>
  </si>
  <si>
    <t>Smoke Detectors</t>
  </si>
  <si>
    <t>Yes-With Battery Backup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</si>
</sst>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&quot;$&quot;#,##0"/>
    <numFmt numFmtId="165" formatCode="00000"/>
  </numFmts>
  <fonts count="4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color theme="1"/>
      <name val="Goudy ExtraBold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2" borderId="1" xfId="0" applyNumberFormat="1" applyFont="1" applyFill="1" applyBorder="1" applyAlignment="1">
      <alignment horizontal="center" wrapText="1"/>
    </xf>
    <xf numFmtId="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1" xfId="0" applyNumberFormat="1" applyBorder="1" applyAlignment="1">
      <alignment horizontal="center"/>
    </xf>
    <xf numFmtId="9" fontId="2" fillId="3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41" fontId="2" fillId="3" borderId="1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1" fillId="2" borderId="1" xfId="0" applyNumberFormat="1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1" fillId="2" borderId="1" xfId="0" applyNumberFormat="1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"/>
  <sheetViews>
    <sheetView tabSelected="1" workbookViewId="0">
      <selection activeCell="H23" sqref="H23"/>
    </sheetView>
  </sheetViews>
  <sheetFormatPr defaultRowHeight="15"/>
  <cols>
    <col min="1" max="1" width="9.7109375" style="4" bestFit="1" customWidth="1"/>
    <col min="2" max="2" width="28.28515625" style="4" customWidth="1"/>
    <col min="3" max="3" width="20" style="4" customWidth="1"/>
    <col min="4" max="4" width="9.140625" style="4"/>
    <col min="5" max="5" width="9.140625" style="13"/>
    <col min="6" max="6" width="11.5703125" style="18" bestFit="1" customWidth="1"/>
    <col min="7" max="7" width="8.42578125" style="18" bestFit="1" customWidth="1"/>
    <col min="8" max="8" width="12.7109375" style="4" customWidth="1"/>
    <col min="9" max="11" width="9.140625" style="4"/>
    <col min="12" max="12" width="14.140625" style="10" bestFit="1" customWidth="1"/>
    <col min="13" max="13" width="13.7109375" style="10" customWidth="1"/>
    <col min="14" max="14" width="14.5703125" style="10" customWidth="1"/>
    <col min="15" max="16" width="9.140625" style="4"/>
    <col min="17" max="17" width="11.5703125" style="4" customWidth="1"/>
    <col min="18" max="18" width="9.140625" style="4"/>
    <col min="19" max="19" width="13.7109375" style="4" bestFit="1" customWidth="1"/>
    <col min="20" max="20" width="13.7109375" style="4" customWidth="1"/>
    <col min="21" max="21" width="23.42578125" style="4" bestFit="1" customWidth="1"/>
    <col min="22" max="22" width="13.140625" style="4" customWidth="1"/>
    <col min="23" max="23" width="11" style="7" bestFit="1" customWidth="1"/>
    <col min="24" max="24" width="11.7109375" style="7" customWidth="1"/>
  </cols>
  <sheetData>
    <row r="1" spans="1:24" ht="15.75" thickBot="1"/>
    <row r="2" spans="1:24" ht="15.75" thickBot="1">
      <c r="O2" s="23" t="s">
        <v>10</v>
      </c>
      <c r="P2" s="24"/>
      <c r="Q2" s="24"/>
      <c r="R2" s="25"/>
    </row>
    <row r="3" spans="1:24" ht="27" thickBot="1">
      <c r="A3" s="3" t="s">
        <v>0</v>
      </c>
      <c r="B3" s="3" t="s">
        <v>1</v>
      </c>
      <c r="C3" s="3" t="s">
        <v>2</v>
      </c>
      <c r="D3" s="3" t="s">
        <v>3</v>
      </c>
      <c r="E3" s="14" t="s">
        <v>4</v>
      </c>
      <c r="F3" s="19" t="s">
        <v>21</v>
      </c>
      <c r="G3" s="19" t="s">
        <v>28</v>
      </c>
      <c r="H3" s="3" t="s">
        <v>5</v>
      </c>
      <c r="I3" s="3" t="s">
        <v>8</v>
      </c>
      <c r="J3" s="3" t="s">
        <v>17</v>
      </c>
      <c r="K3" s="3" t="s">
        <v>27</v>
      </c>
      <c r="L3" s="1" t="s">
        <v>6</v>
      </c>
      <c r="M3" s="1" t="s">
        <v>16</v>
      </c>
      <c r="N3" s="1" t="s">
        <v>7</v>
      </c>
      <c r="O3" s="3" t="s">
        <v>11</v>
      </c>
      <c r="P3" s="3" t="s">
        <v>12</v>
      </c>
      <c r="Q3" s="3" t="s">
        <v>13</v>
      </c>
      <c r="R3" s="3" t="s">
        <v>14</v>
      </c>
      <c r="S3" s="3" t="s">
        <v>9</v>
      </c>
      <c r="T3" s="3" t="s">
        <v>29</v>
      </c>
      <c r="U3" s="3" t="s">
        <v>32</v>
      </c>
      <c r="V3" s="3" t="s">
        <v>22</v>
      </c>
      <c r="W3" s="2" t="s">
        <v>15</v>
      </c>
      <c r="X3" s="2" t="s">
        <v>18</v>
      </c>
    </row>
    <row r="4" spans="1:24" ht="15.75" thickBot="1"/>
    <row r="5" spans="1:24" ht="15.75" thickBot="1">
      <c r="A5" s="5">
        <v>1</v>
      </c>
      <c r="B5" s="22" t="s">
        <v>24</v>
      </c>
      <c r="C5" s="22" t="s">
        <v>25</v>
      </c>
      <c r="D5" s="5" t="s">
        <v>26</v>
      </c>
      <c r="E5" s="15">
        <v>75067</v>
      </c>
      <c r="F5" s="20">
        <v>53149</v>
      </c>
      <c r="G5" s="20">
        <v>72</v>
      </c>
      <c r="H5" s="5" t="s">
        <v>20</v>
      </c>
      <c r="I5" s="5">
        <v>3</v>
      </c>
      <c r="J5" s="5">
        <v>1995</v>
      </c>
      <c r="K5" s="11">
        <v>576000</v>
      </c>
      <c r="L5" s="11">
        <v>8000000</v>
      </c>
      <c r="M5" s="11">
        <v>1400000</v>
      </c>
      <c r="N5" s="11">
        <f>M5+L5+K5</f>
        <v>9976000</v>
      </c>
      <c r="O5" s="5">
        <v>2004</v>
      </c>
      <c r="P5" s="5">
        <v>2011</v>
      </c>
      <c r="Q5" s="5">
        <v>2014</v>
      </c>
      <c r="R5" s="5">
        <v>2010</v>
      </c>
      <c r="S5" s="5" t="s">
        <v>23</v>
      </c>
      <c r="T5" s="5" t="s">
        <v>30</v>
      </c>
      <c r="U5" s="5" t="s">
        <v>33</v>
      </c>
      <c r="V5" s="5" t="s">
        <v>31</v>
      </c>
      <c r="W5" s="8">
        <v>0</v>
      </c>
      <c r="X5" s="8">
        <v>0.96</v>
      </c>
    </row>
    <row r="6" spans="1:24" ht="15.75" thickBot="1"/>
    <row r="7" spans="1:24" ht="16.5" thickBot="1">
      <c r="A7" s="6"/>
      <c r="B7" s="6" t="s">
        <v>19</v>
      </c>
      <c r="C7" s="6"/>
      <c r="D7" s="6"/>
      <c r="E7" s="16"/>
      <c r="F7" s="21">
        <f>SUM(F5:F5)</f>
        <v>53149</v>
      </c>
      <c r="G7" s="21">
        <f>SUM(G5:G5)</f>
        <v>72</v>
      </c>
      <c r="H7" s="12"/>
      <c r="I7" s="6"/>
      <c r="J7" s="6"/>
      <c r="K7" s="6"/>
      <c r="L7" s="17">
        <f>SUM(L5:L5)</f>
        <v>8000000</v>
      </c>
      <c r="M7" s="17">
        <f>SUM(M5:M5)</f>
        <v>1400000</v>
      </c>
      <c r="N7" s="17">
        <f>SUM(N5:N5)</f>
        <v>9976000</v>
      </c>
      <c r="O7" s="6"/>
      <c r="P7" s="6"/>
      <c r="Q7" s="6"/>
      <c r="R7" s="6"/>
      <c r="S7" s="6"/>
      <c r="T7" s="6"/>
      <c r="U7" s="6"/>
      <c r="V7" s="6"/>
      <c r="W7" s="9"/>
      <c r="X7" s="9">
        <v>0.96</v>
      </c>
    </row>
  </sheetData>
  <mergeCells count="1">
    <mergeCell ref="O2:R2"/>
  </mergeCells>
  <phoneticPr fontId="3" type="noConversion"/>
  <pageMargins left="0.7" right="0.7" top="0.75" bottom="0.75" header="0.3" footer="0.3"/>
  <pageSetup paperSize="310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Motti Olshan</cp:lastModifiedBy>
  <cp:lastPrinted>2022-11-28T18:05:40Z</cp:lastPrinted>
  <dcterms:created xsi:type="dcterms:W3CDTF">2021-07-19T19:13:15Z</dcterms:created>
  <dcterms:modified xsi:type="dcterms:W3CDTF">2026-05-19T17:48:58Z</dcterms:modified>
</cp:coreProperties>
</file>